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X:\GTK\Interne Bestellung\IB_2017\NEL\"/>
    </mc:Choice>
  </mc:AlternateContent>
  <bookViews>
    <workbookView xWindow="0" yWindow="252" windowWidth="19200" windowHeight="12180"/>
  </bookViews>
  <sheets>
    <sheet name="LFP und Systemverantwortung" sheetId="8" r:id="rId1"/>
  </sheets>
  <calcPr calcId="152511"/>
</workbook>
</file>

<file path=xl/calcChain.xml><?xml version="1.0" encoding="utf-8"?>
<calcChain xmlns="http://schemas.openxmlformats.org/spreadsheetml/2006/main">
  <c r="N17" i="8" l="1"/>
  <c r="E17" i="8"/>
  <c r="J17" i="8" l="1"/>
  <c r="K17" i="8"/>
  <c r="L17" i="8"/>
  <c r="M17" i="8"/>
  <c r="I17" i="8"/>
  <c r="H17" i="8"/>
  <c r="G17" i="8"/>
  <c r="F17" i="8"/>
  <c r="D17" i="8"/>
</calcChain>
</file>

<file path=xl/sharedStrings.xml><?xml version="1.0" encoding="utf-8"?>
<sst xmlns="http://schemas.openxmlformats.org/spreadsheetml/2006/main" count="116" uniqueCount="76">
  <si>
    <t>E-Mail</t>
  </si>
  <si>
    <t>Telefon</t>
  </si>
  <si>
    <t>Ansprechpartner</t>
  </si>
  <si>
    <t>Punktname</t>
  </si>
  <si>
    <t>Kommentar</t>
  </si>
  <si>
    <t>Name</t>
  </si>
  <si>
    <t>Netzbetreiber</t>
  </si>
  <si>
    <t>In der Langfristprognose als kapazitätsreduzierend angesetzt (kWh/h)</t>
  </si>
  <si>
    <t>In der Internen Bestellung als kapazitätsreduzierend angesetzt (kWh/h)</t>
  </si>
  <si>
    <t>Haushalte</t>
  </si>
  <si>
    <t>Gewerbe, Handel, Dienstleistungen</t>
  </si>
  <si>
    <t>Industrie</t>
  </si>
  <si>
    <t>Begründung</t>
  </si>
  <si>
    <t>Kraftwerke (Strom)</t>
  </si>
  <si>
    <t>Kraftwerke (Strom und Wärme)</t>
  </si>
  <si>
    <t>Sektor</t>
  </si>
  <si>
    <t>Trend</t>
  </si>
  <si>
    <t>rückläufig / konstant / steigend</t>
  </si>
  <si>
    <t>Verbrauchsentwicklung</t>
  </si>
  <si>
    <t>Leistungsentwicklung</t>
  </si>
  <si>
    <t>Untergrundspeicher</t>
  </si>
  <si>
    <t>Leitungsnetz</t>
  </si>
  <si>
    <t>Um-/Abschaltverträge</t>
  </si>
  <si>
    <t>Kugelspeicher</t>
  </si>
  <si>
    <t>Röhrenspeicher</t>
  </si>
  <si>
    <t>Flüssiggas-/Luftzumischung</t>
  </si>
  <si>
    <t>Übrige: …</t>
  </si>
  <si>
    <t>Anlagen-/Vertragsart</t>
  </si>
  <si>
    <t>Netzkopplungspunkt
(Zonen-/Punktname)</t>
  </si>
  <si>
    <t>ETSO/EIC</t>
  </si>
  <si>
    <t>Musterdorf</t>
  </si>
  <si>
    <t>37Z000000004686H</t>
  </si>
  <si>
    <t>Betroffener Netzkopplungs-punkt</t>
  </si>
  <si>
    <t>37Z00000000783H</t>
  </si>
  <si>
    <t>Bsp.: Kugelspeicher</t>
  </si>
  <si>
    <t>Angefragte Interne Bestellung (kWh/h)</t>
  </si>
  <si>
    <t>Systemverantwortung</t>
  </si>
  <si>
    <t>24/7 Kontaktdaten</t>
  </si>
  <si>
    <t>Telefonnummer</t>
  </si>
  <si>
    <t>Fax-Nummer</t>
  </si>
  <si>
    <t>Email-Adresse</t>
  </si>
  <si>
    <t>Wenn Ihnen Informationen zu Instrumenten in Ihnen nachgelagerten Netzen vorliegen, geben Sie diese bitte ebenfalls an.</t>
  </si>
  <si>
    <t xml:space="preserve">B) Prämissen der Langfristprognose </t>
  </si>
  <si>
    <t xml:space="preserve">Hier bitten wir gemäß § 16 Ziffer 2 der Kooperationsvereinbarung um eine Plausibilisierung der Langfristprognose. </t>
  </si>
  <si>
    <t xml:space="preserve">Sollte dieser Detaillierungsgrad nicht vorhanden sein, so bitten wir Sie um eine kundengruppenübergreifende Einschätzung. </t>
  </si>
  <si>
    <t>C) Angaben zu kapazitätsreduzierenden Instrumenten / Biogaseinspeisungen / Bekannte Projekte</t>
  </si>
  <si>
    <t>**) Bitte geben Sie hier das ursprünglich in ihrem Netzgebiet vorhandene Potenzial kapazitätsmindernder Instrumente an - auch wenn es nicht mehr genutzt wird.</t>
  </si>
  <si>
    <t>Bitte geben Sie hier die Biogaseinspeisungen an, die kapazitätsreduzierend berücksichtigt wurden.</t>
  </si>
  <si>
    <t>Biogaseinspeisung</t>
  </si>
  <si>
    <t>Gesamtkapazität</t>
  </si>
  <si>
    <t>davon leistungsmindernd angesetzt</t>
  </si>
  <si>
    <t>Biogaseinspeisung im gesamten Netzgebiet</t>
  </si>
  <si>
    <t>Prognostizierte Entwicklung der Biogaseinspeisung (kWh)</t>
  </si>
  <si>
    <t>Einspeisemenge insgesamt</t>
  </si>
  <si>
    <t>Bitte geben Sie ebenfalls den durch konkrete Projekte (soweit vorhanden) verursachten zusätzlichen Kapazitätsbedarf an sowie den Projektstatus und Ihre Einschätzung der Realisierungswahrscheinlichkeit.</t>
  </si>
  <si>
    <t>Konkrete Projekte
(soweit vorhanden/bekannt)</t>
  </si>
  <si>
    <t>In der Internen Bestellung als kapazitätserhöhend angesetzt (kWh/h)</t>
  </si>
  <si>
    <t>In der Langfristprognose als kapazitätserhöhend angesetzt (kWh/h)</t>
  </si>
  <si>
    <t>Projektstatus / Realisierungswahrscheinlichkeit</t>
  </si>
  <si>
    <t>Konkretes Planungsstadium erreicht / sehr hohe Realisierungswahrscheinlichkeit</t>
  </si>
  <si>
    <t>D) Systemverantwortung</t>
  </si>
  <si>
    <t>Bitte tragen Sie hier gemäß § 21 der Kooperationsvereinbarung Ihre Angaben zur Systemverantwortung ein.</t>
  </si>
  <si>
    <t>-</t>
  </si>
  <si>
    <t>Erwarteter Trend: rückläufig / konstant / steigend</t>
  </si>
  <si>
    <t>Langfristprognose gemäß § 16 Ziffer 1 der Kooperationsvereinbarung (kWh/h)</t>
  </si>
  <si>
    <t>Leitungsnetz**</t>
  </si>
  <si>
    <t>A) Interne Jahresbestellung 2017 und Langfristprognose 2018 - 2027</t>
  </si>
  <si>
    <t>Bitte tragen Sie hier Ihre Interne Bestellung für das Jahr 2017 (als Vergleichswert zusätzlich die IB 2016) sowie die Langfristprognose gemäß § 16 Ziffer 1 der Kooperationsvereinbarung ein.</t>
  </si>
  <si>
    <t>2016*</t>
  </si>
  <si>
    <t>*) Werte 2016 zu Vergleichszwecken</t>
  </si>
  <si>
    <t>Prognose 2018-2027</t>
  </si>
  <si>
    <t>Geplante Außerbetriebnahme Kugelspeicher in 2019</t>
  </si>
  <si>
    <t>geschätzter Anteil der
geschützten Letztverbraucher in kWh</t>
  </si>
  <si>
    <t>Leistungswerte
systemrelevanter Gaskraftwerke in kWh</t>
  </si>
  <si>
    <t>Leistungswerte in
Abschaltvereinbarungen in kWh</t>
  </si>
  <si>
    <t xml:space="preserve">Bitte tragen Sie - analog zu unserer letztjährigen Abfrage - aktualisierte Angaben zu kapazitätsreduzierenden Instrumenten in Ihrem Netz ein. Diese werden im nächsten Netzentwicklungsplan berücksichtigt.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</si>
</sst>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&quot;-&quot;??&quot; €&quot;_-;_-@_-"/>
  </numFmts>
  <fonts count="14" x14ac:knownFonts="1">
    <font>
      <sz val="10"/>
      <name val="Arial"/>
    </font>
    <font>
      <b/>
      <i/>
      <sz val="16"/>
      <name val="Arial"/>
      <family val="2"/>
    </font>
    <font>
      <sz val="10"/>
      <name val="Arial"/>
      <family val="2"/>
    </font>
    <font>
      <b/>
      <i/>
      <sz val="16"/>
      <color indexed="59"/>
      <name val="Arial"/>
      <family val="2"/>
    </font>
    <font>
      <b/>
      <sz val="18"/>
      <color indexed="59"/>
      <name val="Arial"/>
      <family val="2"/>
    </font>
    <font>
      <sz val="12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3C7592"/>
        <bgColor indexed="64"/>
      </patternFill>
    </fill>
    <fill>
      <patternFill patternType="solid">
        <fgColor rgb="FF930940"/>
        <bgColor indexed="64"/>
      </patternFill>
    </fill>
  </fills>
  <borders count="3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theme="0"/>
      </right>
      <top style="medium">
        <color indexed="9"/>
      </top>
      <bottom style="medium">
        <color indexed="9"/>
      </bottom>
      <diagonal/>
    </border>
    <border>
      <left style="medium">
        <color theme="0"/>
      </left>
      <right/>
      <top style="medium">
        <color indexed="9"/>
      </top>
      <bottom style="medium">
        <color indexed="9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9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9"/>
      </left>
      <right/>
      <top style="medium">
        <color theme="0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theme="0"/>
      </top>
      <bottom style="medium">
        <color indexed="9"/>
      </bottom>
      <diagonal/>
    </border>
    <border>
      <left style="medium">
        <color theme="0"/>
      </left>
      <right/>
      <top style="medium">
        <color theme="0"/>
      </top>
      <bottom style="medium">
        <color indexed="9"/>
      </bottom>
      <diagonal/>
    </border>
    <border>
      <left/>
      <right/>
      <top style="medium">
        <color theme="0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theme="0"/>
      </bottom>
      <diagonal/>
    </border>
  </borders>
  <cellStyleXfs count="3">
    <xf numFmtId="0" fontId="0" fillId="0" borderId="0"/>
    <xf numFmtId="0" fontId="6" fillId="0" borderId="0"/>
    <xf numFmtId="164" fontId="9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/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3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3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12" fillId="0" borderId="0" xfId="0" applyFont="1"/>
    <xf numFmtId="0" fontId="0" fillId="0" borderId="0" xfId="0" applyAlignment="1">
      <alignment vertical="center"/>
    </xf>
    <xf numFmtId="3" fontId="2" fillId="2" borderId="1" xfId="0" applyNumberFormat="1" applyFont="1" applyFill="1" applyBorder="1" applyAlignment="1" applyProtection="1">
      <alignment vertical="center" wrapText="1"/>
      <protection locked="0"/>
    </xf>
    <xf numFmtId="3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3" fontId="10" fillId="4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3" fontId="12" fillId="2" borderId="1" xfId="0" applyNumberFormat="1" applyFont="1" applyFill="1" applyBorder="1" applyAlignment="1" applyProtection="1">
      <alignment horizontal="left" vertical="center"/>
      <protection locked="0"/>
    </xf>
    <xf numFmtId="3" fontId="1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locked="0"/>
    </xf>
    <xf numFmtId="3" fontId="10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ill="1" applyAlignment="1"/>
    <xf numFmtId="3" fontId="10" fillId="4" borderId="1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/>
    <xf numFmtId="0" fontId="13" fillId="0" borderId="0" xfId="0" applyFont="1" applyFill="1"/>
    <xf numFmtId="3" fontId="10" fillId="4" borderId="28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vertical="center" wrapText="1"/>
      <protection locked="0"/>
    </xf>
    <xf numFmtId="3" fontId="2" fillId="0" borderId="0" xfId="0" applyNumberFormat="1" applyFont="1" applyFill="1" applyBorder="1" applyAlignment="1" applyProtection="1">
      <alignment vertical="center" wrapText="1"/>
      <protection locked="0"/>
    </xf>
    <xf numFmtId="3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Fill="1" applyBorder="1" applyAlignment="1"/>
    <xf numFmtId="0" fontId="0" fillId="3" borderId="19" xfId="0" applyFill="1" applyBorder="1" applyAlignment="1"/>
    <xf numFmtId="0" fontId="0" fillId="3" borderId="19" xfId="0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3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10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1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3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>
      <alignment horizontal="center" vertical="center" wrapText="1"/>
    </xf>
    <xf numFmtId="3" fontId="10" fillId="4" borderId="28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7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 2" xfId="1"/>
    <cellStyle name="Währung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7B4DA"/>
      <rgbColor rgb="00FFFFFF"/>
      <rgbColor rgb="00DD0806"/>
      <rgbColor rgb="001FB714"/>
      <rgbColor rgb="00003D81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CDED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B3B3A"/>
      <rgbColor rgb="00993300"/>
      <rgbColor rgb="00993366"/>
      <rgbColor rgb="00333399"/>
      <rgbColor rgb="00333333"/>
    </indexedColors>
    <mruColors>
      <color rgb="FF930940"/>
      <color rgb="FF3C7592"/>
      <color rgb="FFC0C0C0"/>
      <color rgb="FFFFFFFF"/>
      <color rgb="FF27B4DA"/>
      <color rgb="FF27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ASF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7"/>
  <sheetViews>
    <sheetView tabSelected="1" showWhiteSpace="0" zoomScale="85" zoomScaleNormal="85" workbookViewId="0">
      <selection activeCell="L95" sqref="L95"/>
    </sheetView>
  </sheetViews>
  <sheetFormatPr baseColWidth="10" defaultRowHeight="13.2" x14ac:dyDescent="0.25"/>
  <cols>
    <col min="1" max="1" width="36.5546875" customWidth="1"/>
    <col min="2" max="2" width="19.88671875" customWidth="1"/>
    <col min="3" max="3" width="20.5546875" customWidth="1"/>
    <col min="4" max="5" width="12.33203125" customWidth="1"/>
    <col min="16" max="17" width="24.109375" customWidth="1"/>
  </cols>
  <sheetData>
    <row r="2" spans="1:17" ht="22.8" x14ac:dyDescent="0.25">
      <c r="A2" s="3" t="s">
        <v>66</v>
      </c>
      <c r="B2" s="2"/>
      <c r="C2" s="2"/>
    </row>
    <row r="3" spans="1:17" ht="20.399999999999999" x14ac:dyDescent="0.25">
      <c r="A3" s="1"/>
      <c r="B3" s="1"/>
      <c r="C3" s="1"/>
    </row>
    <row r="4" spans="1:17" ht="20.399999999999999" x14ac:dyDescent="0.25">
      <c r="A4" s="8" t="s">
        <v>67</v>
      </c>
      <c r="B4" s="1"/>
      <c r="C4" s="1"/>
    </row>
    <row r="5" spans="1:17" ht="20.399999999999999" x14ac:dyDescent="0.25">
      <c r="A5" s="1"/>
      <c r="B5" s="1"/>
      <c r="C5" s="1"/>
    </row>
    <row r="6" spans="1:17" ht="15" customHeight="1" thickBot="1" x14ac:dyDescent="0.3">
      <c r="A6" s="62" t="s">
        <v>2</v>
      </c>
      <c r="B6" s="86"/>
      <c r="C6" s="86"/>
      <c r="D6" s="86"/>
      <c r="E6" s="86"/>
      <c r="F6" s="90"/>
    </row>
    <row r="7" spans="1:17" ht="15" customHeight="1" thickBot="1" x14ac:dyDescent="0.3">
      <c r="A7" s="15" t="s">
        <v>6</v>
      </c>
      <c r="B7" s="15" t="s">
        <v>5</v>
      </c>
      <c r="C7" s="15" t="s">
        <v>1</v>
      </c>
      <c r="D7" s="29" t="s">
        <v>0</v>
      </c>
      <c r="E7" s="31"/>
      <c r="F7" s="30"/>
    </row>
    <row r="8" spans="1:17" ht="20.25" customHeight="1" thickBot="1" x14ac:dyDescent="0.3">
      <c r="A8" s="5"/>
      <c r="B8" s="5"/>
      <c r="C8" s="5"/>
      <c r="D8" s="26"/>
      <c r="E8" s="27"/>
      <c r="F8" s="28"/>
    </row>
    <row r="9" spans="1:17" ht="20.25" customHeight="1" x14ac:dyDescent="0.25">
      <c r="A9" s="23"/>
      <c r="B9" s="23"/>
      <c r="C9" s="23"/>
      <c r="D9" s="23"/>
      <c r="E9" s="23"/>
      <c r="F9" s="23"/>
    </row>
    <row r="10" spans="1:17" ht="15" customHeight="1" thickBot="1" x14ac:dyDescent="0.3">
      <c r="A10" s="62" t="s">
        <v>37</v>
      </c>
      <c r="B10" s="86"/>
      <c r="C10" s="86"/>
      <c r="D10" s="86"/>
      <c r="E10" s="86"/>
      <c r="F10" s="86"/>
    </row>
    <row r="11" spans="1:17" ht="15" customHeight="1" thickBot="1" x14ac:dyDescent="0.3">
      <c r="A11" s="46" t="s">
        <v>38</v>
      </c>
      <c r="B11" s="91" t="s">
        <v>39</v>
      </c>
      <c r="C11" s="91"/>
      <c r="D11" s="91" t="s">
        <v>40</v>
      </c>
      <c r="E11" s="91"/>
      <c r="F11" s="92"/>
    </row>
    <row r="12" spans="1:17" ht="20.25" customHeight="1" thickBot="1" x14ac:dyDescent="0.3">
      <c r="A12" s="5"/>
      <c r="B12" s="72"/>
      <c r="C12" s="78"/>
      <c r="D12" s="26"/>
      <c r="E12" s="27"/>
      <c r="F12" s="27"/>
    </row>
    <row r="13" spans="1:17" ht="20.25" customHeight="1" x14ac:dyDescent="0.25"/>
    <row r="14" spans="1:17" ht="20.25" customHeight="1" thickBot="1" x14ac:dyDescent="0.3"/>
    <row r="15" spans="1:17" s="4" customFormat="1" ht="36.75" customHeight="1" thickBot="1" x14ac:dyDescent="0.3">
      <c r="A15" s="55" t="s">
        <v>28</v>
      </c>
      <c r="B15" s="56"/>
      <c r="C15" s="55" t="s">
        <v>35</v>
      </c>
      <c r="D15" s="56"/>
      <c r="E15" s="87" t="s">
        <v>64</v>
      </c>
      <c r="F15" s="88"/>
      <c r="G15" s="88"/>
      <c r="H15" s="88"/>
      <c r="I15" s="88"/>
      <c r="J15" s="88"/>
      <c r="K15" s="88"/>
      <c r="L15" s="88"/>
      <c r="M15" s="88"/>
      <c r="N15" s="88"/>
      <c r="O15" s="87" t="s">
        <v>4</v>
      </c>
      <c r="P15" s="88"/>
      <c r="Q15" s="88"/>
    </row>
    <row r="16" spans="1:17" ht="21.75" customHeight="1" thickBot="1" x14ac:dyDescent="0.3">
      <c r="A16" s="17" t="s">
        <v>3</v>
      </c>
      <c r="B16" s="17" t="s">
        <v>29</v>
      </c>
      <c r="C16" s="18" t="s">
        <v>68</v>
      </c>
      <c r="D16" s="18">
        <v>2017</v>
      </c>
      <c r="E16" s="18">
        <v>2018</v>
      </c>
      <c r="F16" s="18">
        <v>2019</v>
      </c>
      <c r="G16" s="18">
        <v>2020</v>
      </c>
      <c r="H16" s="18">
        <v>2021</v>
      </c>
      <c r="I16" s="18">
        <v>2022</v>
      </c>
      <c r="J16" s="18">
        <v>2023</v>
      </c>
      <c r="K16" s="18">
        <v>2024</v>
      </c>
      <c r="L16" s="18">
        <v>2025</v>
      </c>
      <c r="M16" s="18">
        <v>2026</v>
      </c>
      <c r="N16" s="18">
        <v>2027</v>
      </c>
      <c r="O16" s="93"/>
      <c r="P16" s="94"/>
      <c r="Q16" s="94"/>
    </row>
    <row r="17" spans="1:17" ht="13.8" thickBot="1" x14ac:dyDescent="0.3">
      <c r="A17" s="10" t="s">
        <v>30</v>
      </c>
      <c r="B17" s="10" t="s">
        <v>31</v>
      </c>
      <c r="C17" s="10">
        <v>13500</v>
      </c>
      <c r="D17" s="10">
        <f>13700-D18</f>
        <v>13700</v>
      </c>
      <c r="E17" s="10">
        <f>13800-E18</f>
        <v>13800</v>
      </c>
      <c r="F17" s="10">
        <f>14000-F18</f>
        <v>14000</v>
      </c>
      <c r="G17" s="10">
        <f>13900-G18</f>
        <v>13900</v>
      </c>
      <c r="H17" s="10">
        <f t="shared" ref="H17:M17" si="0">13800-H18</f>
        <v>13800</v>
      </c>
      <c r="I17" s="10">
        <f t="shared" si="0"/>
        <v>13800</v>
      </c>
      <c r="J17" s="10">
        <f t="shared" si="0"/>
        <v>13800</v>
      </c>
      <c r="K17" s="10">
        <f t="shared" si="0"/>
        <v>13800</v>
      </c>
      <c r="L17" s="10">
        <f t="shared" si="0"/>
        <v>13800</v>
      </c>
      <c r="M17" s="10">
        <f t="shared" si="0"/>
        <v>13800</v>
      </c>
      <c r="N17" s="10">
        <f>13800-N18</f>
        <v>13800</v>
      </c>
      <c r="O17" s="66"/>
      <c r="P17" s="67"/>
      <c r="Q17" s="67"/>
    </row>
    <row r="18" spans="1:17" ht="13.8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66"/>
      <c r="P18" s="67"/>
      <c r="Q18" s="67"/>
    </row>
    <row r="19" spans="1:17" ht="13.8" thickBo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6"/>
      <c r="P19" s="67"/>
      <c r="Q19" s="67"/>
    </row>
    <row r="20" spans="1:17" ht="13.8" thickBo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6"/>
      <c r="P20" s="67"/>
      <c r="Q20" s="67"/>
    </row>
    <row r="21" spans="1:17" ht="13.8" thickBo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6"/>
      <c r="P21" s="67"/>
      <c r="Q21" s="67"/>
    </row>
    <row r="22" spans="1:17" ht="13.8" thickBo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6"/>
      <c r="P22" s="67"/>
      <c r="Q22" s="67"/>
    </row>
    <row r="23" spans="1:17" x14ac:dyDescent="0.25">
      <c r="A23" s="11"/>
    </row>
    <row r="26" spans="1:17" ht="22.8" x14ac:dyDescent="0.25">
      <c r="A26" s="3" t="s">
        <v>42</v>
      </c>
    </row>
    <row r="28" spans="1:17" ht="17.399999999999999" x14ac:dyDescent="0.25">
      <c r="A28" s="8" t="s">
        <v>43</v>
      </c>
    </row>
    <row r="29" spans="1:17" ht="17.399999999999999" x14ac:dyDescent="0.25">
      <c r="A29" s="8" t="s">
        <v>44</v>
      </c>
    </row>
    <row r="30" spans="1:17" ht="13.8" thickBot="1" x14ac:dyDescent="0.3"/>
    <row r="31" spans="1:17" s="11" customFormat="1" ht="20.25" customHeight="1" thickBot="1" x14ac:dyDescent="0.3">
      <c r="A31" s="20" t="s">
        <v>18</v>
      </c>
      <c r="B31" s="62" t="s">
        <v>70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1:17" ht="15.75" customHeight="1" thickBot="1" x14ac:dyDescent="0.3">
      <c r="A32" s="21" t="s">
        <v>15</v>
      </c>
      <c r="B32" s="74" t="s">
        <v>16</v>
      </c>
      <c r="C32" s="80"/>
      <c r="D32" s="83" t="s">
        <v>12</v>
      </c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9"/>
    </row>
    <row r="33" spans="1:17" ht="13.8" thickBot="1" x14ac:dyDescent="0.3">
      <c r="A33" s="14" t="s">
        <v>9</v>
      </c>
      <c r="B33" s="72" t="s">
        <v>17</v>
      </c>
      <c r="C33" s="7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50"/>
    </row>
    <row r="34" spans="1:17" ht="13.8" thickBot="1" x14ac:dyDescent="0.3">
      <c r="A34" s="14" t="s">
        <v>10</v>
      </c>
      <c r="B34" s="72"/>
      <c r="C34" s="7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</row>
    <row r="35" spans="1:17" ht="13.8" thickBot="1" x14ac:dyDescent="0.3">
      <c r="A35" s="14" t="s">
        <v>11</v>
      </c>
      <c r="B35" s="72"/>
      <c r="C35" s="7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</row>
    <row r="36" spans="1:17" ht="13.8" thickBot="1" x14ac:dyDescent="0.3">
      <c r="A36" s="14" t="s">
        <v>13</v>
      </c>
      <c r="B36" s="72"/>
      <c r="C36" s="7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50"/>
    </row>
    <row r="37" spans="1:17" ht="13.8" thickBot="1" x14ac:dyDescent="0.3">
      <c r="A37" s="14" t="s">
        <v>14</v>
      </c>
      <c r="B37" s="72"/>
      <c r="C37" s="7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0"/>
    </row>
    <row r="38" spans="1:17" ht="13.8" thickBot="1" x14ac:dyDescent="0.3">
      <c r="A38" s="14" t="s">
        <v>26</v>
      </c>
      <c r="B38" s="72"/>
      <c r="C38" s="7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</row>
    <row r="39" spans="1:17" ht="13.8" thickBot="1" x14ac:dyDescent="0.3">
      <c r="A39" s="14"/>
      <c r="B39" s="72"/>
      <c r="C39" s="7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</row>
    <row r="40" spans="1:17" ht="13.8" thickBot="1" x14ac:dyDescent="0.3">
      <c r="A40" s="14"/>
      <c r="B40" s="72"/>
      <c r="C40" s="78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2"/>
    </row>
    <row r="41" spans="1:17" ht="13.8" thickBot="1" x14ac:dyDescent="0.3">
      <c r="A41" s="13"/>
    </row>
    <row r="42" spans="1:17" s="11" customFormat="1" ht="22.5" customHeight="1" thickBot="1" x14ac:dyDescent="0.3">
      <c r="A42" s="20" t="s">
        <v>19</v>
      </c>
      <c r="B42" s="61" t="s">
        <v>70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2"/>
    </row>
    <row r="43" spans="1:17" ht="19.2" customHeight="1" thickBot="1" x14ac:dyDescent="0.3">
      <c r="A43" s="21" t="s">
        <v>15</v>
      </c>
      <c r="B43" s="82" t="s">
        <v>16</v>
      </c>
      <c r="C43" s="83"/>
      <c r="D43" s="83" t="s">
        <v>12</v>
      </c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9"/>
    </row>
    <row r="44" spans="1:17" ht="18" customHeight="1" thickBot="1" x14ac:dyDescent="0.3">
      <c r="A44" s="7" t="s">
        <v>9</v>
      </c>
      <c r="B44" s="81" t="s">
        <v>17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0"/>
    </row>
    <row r="45" spans="1:17" ht="13.8" customHeight="1" thickBot="1" x14ac:dyDescent="0.3">
      <c r="A45" s="7" t="s">
        <v>10</v>
      </c>
      <c r="B45" s="81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</row>
    <row r="46" spans="1:17" ht="13.8" customHeight="1" thickBot="1" x14ac:dyDescent="0.3">
      <c r="A46" s="7" t="s">
        <v>11</v>
      </c>
      <c r="B46" s="81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0"/>
    </row>
    <row r="47" spans="1:17" ht="13.8" customHeight="1" thickBot="1" x14ac:dyDescent="0.3">
      <c r="A47" s="7" t="s">
        <v>13</v>
      </c>
      <c r="B47" s="81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0"/>
    </row>
    <row r="48" spans="1:17" ht="13.8" customHeight="1" thickBot="1" x14ac:dyDescent="0.3">
      <c r="A48" s="7" t="s">
        <v>14</v>
      </c>
      <c r="B48" s="81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</row>
    <row r="49" spans="1:17" ht="13.8" customHeight="1" thickBot="1" x14ac:dyDescent="0.3">
      <c r="A49" s="7" t="s">
        <v>26</v>
      </c>
      <c r="B49" s="81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50"/>
    </row>
    <row r="50" spans="1:17" ht="13.8" customHeight="1" thickBot="1" x14ac:dyDescent="0.3">
      <c r="A50" s="7"/>
      <c r="B50" s="81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50"/>
    </row>
    <row r="51" spans="1:17" ht="13.8" customHeight="1" thickBot="1" x14ac:dyDescent="0.3">
      <c r="A51" s="7"/>
      <c r="B51" s="84"/>
      <c r="C51" s="85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2"/>
    </row>
    <row r="53" spans="1:17" ht="22.8" x14ac:dyDescent="0.25">
      <c r="A53" s="3" t="s">
        <v>45</v>
      </c>
      <c r="B53" s="2"/>
      <c r="C53" s="2"/>
    </row>
    <row r="54" spans="1:17" ht="20.399999999999999" x14ac:dyDescent="0.25">
      <c r="A54" s="8" t="s">
        <v>41</v>
      </c>
      <c r="B54" s="1"/>
      <c r="C54" s="1"/>
    </row>
    <row r="55" spans="1:17" ht="20.399999999999999" x14ac:dyDescent="0.25">
      <c r="A55" s="8" t="s">
        <v>75</v>
      </c>
      <c r="B55" s="1"/>
      <c r="C55" s="1"/>
    </row>
    <row r="56" spans="1:17" ht="21" thickBot="1" x14ac:dyDescent="0.3">
      <c r="A56" s="1"/>
      <c r="B56" s="1"/>
      <c r="C56" s="1"/>
    </row>
    <row r="57" spans="1:17" ht="63.75" customHeight="1" thickBot="1" x14ac:dyDescent="0.3">
      <c r="A57" s="16" t="s">
        <v>27</v>
      </c>
      <c r="B57" s="19" t="s">
        <v>32</v>
      </c>
      <c r="C57" s="55" t="s">
        <v>8</v>
      </c>
      <c r="D57" s="56"/>
      <c r="E57" s="87" t="s">
        <v>7</v>
      </c>
      <c r="F57" s="88"/>
      <c r="G57" s="88"/>
      <c r="H57" s="88"/>
      <c r="I57" s="88"/>
      <c r="J57" s="88"/>
      <c r="K57" s="88"/>
      <c r="L57" s="88"/>
      <c r="M57" s="88"/>
      <c r="N57" s="88"/>
      <c r="O57" s="95" t="s">
        <v>4</v>
      </c>
      <c r="P57" s="88"/>
      <c r="Q57" s="88"/>
    </row>
    <row r="58" spans="1:17" ht="15.6" thickBot="1" x14ac:dyDescent="0.3">
      <c r="A58" s="17"/>
      <c r="B58" s="17" t="s">
        <v>29</v>
      </c>
      <c r="C58" s="18" t="s">
        <v>68</v>
      </c>
      <c r="D58" s="18">
        <v>2017</v>
      </c>
      <c r="E58" s="18">
        <v>2018</v>
      </c>
      <c r="F58" s="18">
        <v>2019</v>
      </c>
      <c r="G58" s="18">
        <v>2020</v>
      </c>
      <c r="H58" s="18">
        <v>2021</v>
      </c>
      <c r="I58" s="18">
        <v>2022</v>
      </c>
      <c r="J58" s="18">
        <v>2023</v>
      </c>
      <c r="K58" s="18">
        <v>2024</v>
      </c>
      <c r="L58" s="18">
        <v>2025</v>
      </c>
      <c r="M58" s="18">
        <v>2026</v>
      </c>
      <c r="N58" s="18">
        <v>2027</v>
      </c>
      <c r="O58" s="96"/>
      <c r="P58" s="97"/>
      <c r="Q58" s="97"/>
    </row>
    <row r="59" spans="1:17" s="12" customFormat="1" ht="27" customHeight="1" thickBot="1" x14ac:dyDescent="0.3">
      <c r="A59" s="9" t="s">
        <v>34</v>
      </c>
      <c r="B59" s="10" t="s">
        <v>33</v>
      </c>
      <c r="C59" s="10">
        <v>30000</v>
      </c>
      <c r="D59" s="10">
        <v>30000</v>
      </c>
      <c r="E59" s="10">
        <v>30000</v>
      </c>
      <c r="F59" s="10">
        <v>30000</v>
      </c>
      <c r="G59" s="10">
        <v>30000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98" t="s">
        <v>71</v>
      </c>
      <c r="P59" s="99"/>
      <c r="Q59" s="99"/>
    </row>
    <row r="60" spans="1:17" ht="13.8" thickBot="1" x14ac:dyDescent="0.3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72"/>
      <c r="P60" s="73"/>
      <c r="Q60" s="73"/>
    </row>
    <row r="61" spans="1:17" ht="13.8" thickBot="1" x14ac:dyDescent="0.3">
      <c r="A61" s="7" t="s">
        <v>20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66"/>
      <c r="P61" s="67"/>
      <c r="Q61" s="67"/>
    </row>
    <row r="62" spans="1:17" ht="13.8" thickBot="1" x14ac:dyDescent="0.3">
      <c r="A62" s="7" t="s">
        <v>21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72"/>
      <c r="P62" s="73"/>
      <c r="Q62" s="73"/>
    </row>
    <row r="63" spans="1:17" ht="13.8" thickBot="1" x14ac:dyDescent="0.3">
      <c r="A63" s="7" t="s">
        <v>22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66"/>
      <c r="P63" s="67"/>
      <c r="Q63" s="67"/>
    </row>
    <row r="64" spans="1:17" ht="13.8" thickBot="1" x14ac:dyDescent="0.3">
      <c r="A64" s="7" t="s">
        <v>23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72"/>
      <c r="P64" s="73"/>
      <c r="Q64" s="73"/>
    </row>
    <row r="65" spans="1:17" ht="13.8" thickBot="1" x14ac:dyDescent="0.3">
      <c r="A65" s="7" t="s">
        <v>24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66"/>
      <c r="P65" s="67"/>
      <c r="Q65" s="67"/>
    </row>
    <row r="66" spans="1:17" ht="13.8" thickBot="1" x14ac:dyDescent="0.3">
      <c r="A66" s="7" t="s">
        <v>25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72"/>
      <c r="P66" s="73"/>
      <c r="Q66" s="73"/>
    </row>
    <row r="67" spans="1:17" ht="13.8" thickBot="1" x14ac:dyDescent="0.3">
      <c r="A67" s="7" t="s">
        <v>26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66"/>
      <c r="P67" s="67"/>
      <c r="Q67" s="67"/>
    </row>
    <row r="68" spans="1:17" ht="13.8" thickBot="1" x14ac:dyDescent="0.3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72"/>
      <c r="P68" s="73"/>
      <c r="Q68" s="73"/>
    </row>
    <row r="69" spans="1:17" ht="13.8" customHeight="1" thickBot="1" x14ac:dyDescent="0.3">
      <c r="A69" s="7" t="s">
        <v>65</v>
      </c>
      <c r="B69" s="5" t="s">
        <v>62</v>
      </c>
      <c r="C69" s="5" t="s">
        <v>62</v>
      </c>
      <c r="D69" s="5" t="s">
        <v>62</v>
      </c>
      <c r="E69" s="5" t="s">
        <v>62</v>
      </c>
      <c r="F69" s="5" t="s">
        <v>62</v>
      </c>
      <c r="G69" s="5" t="s">
        <v>62</v>
      </c>
      <c r="H69" s="5" t="s">
        <v>62</v>
      </c>
      <c r="I69" s="5" t="s">
        <v>62</v>
      </c>
      <c r="J69" s="5" t="s">
        <v>62</v>
      </c>
      <c r="K69" s="5" t="s">
        <v>62</v>
      </c>
      <c r="L69" s="5" t="s">
        <v>62</v>
      </c>
      <c r="M69" s="5" t="s">
        <v>62</v>
      </c>
      <c r="N69" s="5" t="s">
        <v>62</v>
      </c>
      <c r="O69" s="100" t="s">
        <v>63</v>
      </c>
      <c r="P69" s="101"/>
      <c r="Q69" s="101"/>
    </row>
    <row r="70" spans="1:17" x14ac:dyDescent="0.25">
      <c r="O70" s="47"/>
      <c r="P70" s="48"/>
      <c r="Q70" s="48"/>
    </row>
    <row r="72" spans="1:17" x14ac:dyDescent="0.25">
      <c r="A72" s="6"/>
    </row>
    <row r="73" spans="1:17" x14ac:dyDescent="0.25">
      <c r="A73" s="6"/>
    </row>
    <row r="74" spans="1:17" ht="17.399999999999999" x14ac:dyDescent="0.25">
      <c r="A74" s="8" t="s">
        <v>47</v>
      </c>
    </row>
    <row r="75" spans="1:17" ht="18" thickBot="1" x14ac:dyDescent="0.3">
      <c r="A75" s="8"/>
    </row>
    <row r="76" spans="1:17" s="41" customFormat="1" ht="45.6" thickBot="1" x14ac:dyDescent="0.3">
      <c r="A76" s="25" t="s">
        <v>48</v>
      </c>
      <c r="B76" s="24" t="s">
        <v>32</v>
      </c>
      <c r="C76" s="55" t="s">
        <v>8</v>
      </c>
      <c r="D76" s="56"/>
      <c r="E76" s="53" t="s">
        <v>7</v>
      </c>
      <c r="F76" s="57"/>
      <c r="G76" s="57"/>
      <c r="H76" s="57"/>
      <c r="I76" s="57"/>
      <c r="J76" s="58"/>
      <c r="K76" s="58"/>
      <c r="L76" s="58"/>
      <c r="M76" s="58"/>
      <c r="N76" s="59"/>
      <c r="O76" s="53" t="s">
        <v>4</v>
      </c>
      <c r="P76" s="57"/>
      <c r="Q76" s="60"/>
    </row>
    <row r="77" spans="1:17" s="41" customFormat="1" ht="15.6" thickBot="1" x14ac:dyDescent="0.3">
      <c r="A77" s="39"/>
      <c r="B77" s="17" t="s">
        <v>29</v>
      </c>
      <c r="C77" s="18" t="s">
        <v>68</v>
      </c>
      <c r="D77" s="18">
        <v>2017</v>
      </c>
      <c r="E77" s="40">
        <v>2018</v>
      </c>
      <c r="F77" s="18">
        <v>2019</v>
      </c>
      <c r="G77" s="40">
        <v>2020</v>
      </c>
      <c r="H77" s="18">
        <v>2021</v>
      </c>
      <c r="I77" s="40">
        <v>2022</v>
      </c>
      <c r="J77" s="18">
        <v>2023</v>
      </c>
      <c r="K77" s="40">
        <v>2024</v>
      </c>
      <c r="L77" s="18">
        <v>2025</v>
      </c>
      <c r="M77" s="40">
        <v>2026</v>
      </c>
      <c r="N77" s="18">
        <v>2027</v>
      </c>
      <c r="O77" s="63"/>
      <c r="P77" s="64"/>
      <c r="Q77" s="65"/>
    </row>
    <row r="78" spans="1:17" s="41" customFormat="1" ht="13.8" thickBot="1" x14ac:dyDescent="0.3">
      <c r="A78" s="7" t="s">
        <v>49</v>
      </c>
      <c r="B78" s="10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66"/>
      <c r="P78" s="67"/>
      <c r="Q78" s="69"/>
    </row>
    <row r="79" spans="1:17" s="41" customFormat="1" ht="13.8" thickBot="1" x14ac:dyDescent="0.3">
      <c r="A79" s="7" t="s">
        <v>50</v>
      </c>
      <c r="B79" s="10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66"/>
      <c r="P79" s="67"/>
      <c r="Q79" s="69"/>
    </row>
    <row r="80" spans="1:17" s="41" customFormat="1" x14ac:dyDescent="0.25">
      <c r="A80" s="11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 s="41" customFormat="1" ht="13.8" thickBot="1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 s="41" customFormat="1" ht="45.75" customHeight="1" thickBot="1" x14ac:dyDescent="0.3">
      <c r="A82" s="25" t="s">
        <v>51</v>
      </c>
      <c r="B82" s="24" t="s">
        <v>32</v>
      </c>
      <c r="C82" s="53" t="s">
        <v>52</v>
      </c>
      <c r="D82" s="57"/>
      <c r="E82" s="57"/>
      <c r="F82" s="57"/>
      <c r="G82" s="57"/>
      <c r="H82" s="57"/>
      <c r="I82" s="57"/>
      <c r="J82" s="58"/>
      <c r="K82" s="58"/>
      <c r="L82" s="58"/>
      <c r="M82" s="58"/>
      <c r="N82" s="59"/>
      <c r="O82" s="53" t="s">
        <v>4</v>
      </c>
      <c r="P82" s="57"/>
      <c r="Q82" s="60"/>
    </row>
    <row r="83" spans="1:17" s="41" customFormat="1" ht="15.6" thickBot="1" x14ac:dyDescent="0.3">
      <c r="A83" s="39"/>
      <c r="B83" s="17" t="s">
        <v>29</v>
      </c>
      <c r="C83" s="18" t="s">
        <v>68</v>
      </c>
      <c r="D83" s="18">
        <v>2017</v>
      </c>
      <c r="E83" s="40">
        <v>2018</v>
      </c>
      <c r="F83" s="18">
        <v>2019</v>
      </c>
      <c r="G83" s="40">
        <v>2020</v>
      </c>
      <c r="H83" s="18">
        <v>2021</v>
      </c>
      <c r="I83" s="40">
        <v>2022</v>
      </c>
      <c r="J83" s="18">
        <v>2023</v>
      </c>
      <c r="K83" s="40">
        <v>2024</v>
      </c>
      <c r="L83" s="18">
        <v>2025</v>
      </c>
      <c r="M83" s="40">
        <v>2026</v>
      </c>
      <c r="N83" s="18">
        <v>2027</v>
      </c>
      <c r="O83" s="63"/>
      <c r="P83" s="64"/>
      <c r="Q83" s="65"/>
    </row>
    <row r="84" spans="1:17" s="41" customFormat="1" ht="13.8" thickBot="1" x14ac:dyDescent="0.3">
      <c r="A84" s="7" t="s">
        <v>53</v>
      </c>
      <c r="B84" s="32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66"/>
      <c r="P84" s="67"/>
      <c r="Q84" s="69"/>
    </row>
    <row r="85" spans="1:17" s="41" customFormat="1" x14ac:dyDescent="0.25">
      <c r="A85" s="11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 s="41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 s="41" customFormat="1" ht="17.399999999999999" x14ac:dyDescent="0.25">
      <c r="A87" s="8" t="s">
        <v>54</v>
      </c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s="41" customFormat="1" ht="18" thickBot="1" x14ac:dyDescent="0.3">
      <c r="A88" s="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 s="41" customFormat="1" ht="45.75" customHeight="1" thickBot="1" x14ac:dyDescent="0.3">
      <c r="A89" s="25" t="s">
        <v>55</v>
      </c>
      <c r="B89" s="24" t="s">
        <v>32</v>
      </c>
      <c r="C89" s="55" t="s">
        <v>56</v>
      </c>
      <c r="D89" s="56"/>
      <c r="E89" s="53" t="s">
        <v>57</v>
      </c>
      <c r="F89" s="57"/>
      <c r="G89" s="57"/>
      <c r="H89" s="57"/>
      <c r="I89" s="57"/>
      <c r="J89" s="58"/>
      <c r="K89" s="58"/>
      <c r="L89" s="58"/>
      <c r="M89" s="58"/>
      <c r="N89" s="59"/>
      <c r="O89" s="53" t="s">
        <v>58</v>
      </c>
      <c r="P89" s="57"/>
      <c r="Q89" s="60"/>
    </row>
    <row r="90" spans="1:17" s="41" customFormat="1" ht="17.25" customHeight="1" thickBot="1" x14ac:dyDescent="0.3">
      <c r="A90" s="39"/>
      <c r="B90" s="17" t="s">
        <v>29</v>
      </c>
      <c r="C90" s="18" t="s">
        <v>68</v>
      </c>
      <c r="D90" s="18">
        <v>2017</v>
      </c>
      <c r="E90" s="40">
        <v>2018</v>
      </c>
      <c r="F90" s="18">
        <v>2019</v>
      </c>
      <c r="G90" s="40">
        <v>2020</v>
      </c>
      <c r="H90" s="18">
        <v>2021</v>
      </c>
      <c r="I90" s="40">
        <v>2022</v>
      </c>
      <c r="J90" s="18">
        <v>2023</v>
      </c>
      <c r="K90" s="40">
        <v>2024</v>
      </c>
      <c r="L90" s="18">
        <v>2025</v>
      </c>
      <c r="M90" s="40">
        <v>2026</v>
      </c>
      <c r="N90" s="18">
        <v>2027</v>
      </c>
      <c r="O90" s="63"/>
      <c r="P90" s="64"/>
      <c r="Q90" s="65"/>
    </row>
    <row r="91" spans="1:17" s="42" customFormat="1" ht="27" customHeight="1" thickBot="1" x14ac:dyDescent="0.3">
      <c r="A91" s="33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66" t="s">
        <v>59</v>
      </c>
      <c r="P91" s="67"/>
      <c r="Q91" s="68"/>
    </row>
    <row r="92" spans="1:17" s="42" customFormat="1" ht="13.8" thickBot="1" x14ac:dyDescent="0.3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6"/>
      <c r="P92" s="37"/>
      <c r="Q92" s="38"/>
    </row>
    <row r="93" spans="1:17" s="41" customFormat="1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s="41" customFormat="1" x14ac:dyDescent="0.25">
      <c r="A94" s="6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 ht="24.6" customHeight="1" x14ac:dyDescent="0.25">
      <c r="A95" s="3" t="s">
        <v>60</v>
      </c>
      <c r="J95" s="45"/>
    </row>
    <row r="96" spans="1:17" ht="17.399999999999999" x14ac:dyDescent="0.3">
      <c r="A96" s="44" t="s">
        <v>61</v>
      </c>
    </row>
    <row r="97" spans="1:17" ht="18" thickBot="1" x14ac:dyDescent="0.35">
      <c r="A97" s="44"/>
    </row>
    <row r="98" spans="1:17" ht="20.25" customHeight="1" thickBot="1" x14ac:dyDescent="0.3">
      <c r="A98" s="53" t="s">
        <v>36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</row>
    <row r="99" spans="1:17" ht="35.25" customHeight="1" thickBot="1" x14ac:dyDescent="0.3">
      <c r="A99" s="43"/>
      <c r="B99" s="74" t="s">
        <v>72</v>
      </c>
      <c r="C99" s="75"/>
      <c r="D99" s="75"/>
      <c r="E99" s="75"/>
      <c r="F99" s="75"/>
      <c r="G99" s="80"/>
      <c r="H99" s="74" t="s">
        <v>73</v>
      </c>
      <c r="I99" s="75"/>
      <c r="J99" s="75"/>
      <c r="K99" s="75"/>
      <c r="L99" s="75"/>
      <c r="M99" s="75"/>
      <c r="N99" s="76" t="s">
        <v>74</v>
      </c>
      <c r="O99" s="77"/>
      <c r="P99" s="77"/>
      <c r="Q99" s="77"/>
    </row>
    <row r="100" spans="1:17" ht="13.8" thickBot="1" x14ac:dyDescent="0.3">
      <c r="A100" s="7"/>
      <c r="B100" s="72"/>
      <c r="C100" s="73"/>
      <c r="D100" s="73"/>
      <c r="E100" s="73"/>
      <c r="F100" s="73"/>
      <c r="G100" s="78"/>
      <c r="H100" s="72"/>
      <c r="I100" s="73"/>
      <c r="J100" s="73"/>
      <c r="K100" s="73"/>
      <c r="L100" s="73"/>
      <c r="M100" s="78"/>
      <c r="N100" s="72"/>
      <c r="O100" s="73"/>
      <c r="P100" s="73"/>
      <c r="Q100" s="73"/>
    </row>
    <row r="101" spans="1:17" ht="13.8" thickBot="1" x14ac:dyDescent="0.3">
      <c r="A101" s="7"/>
      <c r="B101" s="72"/>
      <c r="C101" s="73"/>
      <c r="D101" s="73"/>
      <c r="E101" s="73"/>
      <c r="F101" s="73"/>
      <c r="G101" s="78"/>
      <c r="H101" s="72"/>
      <c r="I101" s="73"/>
      <c r="J101" s="73"/>
      <c r="K101" s="73"/>
      <c r="L101" s="73"/>
      <c r="M101" s="78"/>
      <c r="N101" s="72"/>
      <c r="O101" s="73"/>
      <c r="P101" s="73"/>
      <c r="Q101" s="73"/>
    </row>
    <row r="102" spans="1:17" ht="13.8" thickBot="1" x14ac:dyDescent="0.3">
      <c r="A102" s="7"/>
      <c r="B102" s="72"/>
      <c r="C102" s="73"/>
      <c r="D102" s="73"/>
      <c r="E102" s="73"/>
      <c r="F102" s="73"/>
      <c r="G102" s="78"/>
      <c r="H102" s="72"/>
      <c r="I102" s="73"/>
      <c r="J102" s="73"/>
      <c r="K102" s="73"/>
      <c r="L102" s="73"/>
      <c r="M102" s="78"/>
      <c r="N102" s="72"/>
      <c r="O102" s="73"/>
      <c r="P102" s="73"/>
      <c r="Q102" s="73"/>
    </row>
    <row r="103" spans="1:17" ht="13.8" thickBot="1" x14ac:dyDescent="0.3">
      <c r="A103" s="7"/>
      <c r="B103" s="70"/>
      <c r="C103" s="71"/>
      <c r="D103" s="71"/>
      <c r="E103" s="71"/>
      <c r="F103" s="71"/>
      <c r="G103" s="79"/>
      <c r="H103" s="70"/>
      <c r="I103" s="71"/>
      <c r="J103" s="71"/>
      <c r="K103" s="71"/>
      <c r="L103" s="71"/>
      <c r="M103" s="79"/>
      <c r="N103" s="70"/>
      <c r="O103" s="71"/>
      <c r="P103" s="71"/>
      <c r="Q103" s="71"/>
    </row>
    <row r="104" spans="1:17" x14ac:dyDescent="0.25">
      <c r="J104" s="22"/>
      <c r="K104" s="22"/>
      <c r="L104" s="22"/>
    </row>
    <row r="106" spans="1:17" x14ac:dyDescent="0.25">
      <c r="A106" s="11" t="s">
        <v>69</v>
      </c>
    </row>
    <row r="107" spans="1:17" x14ac:dyDescent="0.25">
      <c r="A107" s="11" t="s">
        <v>46</v>
      </c>
    </row>
  </sheetData>
  <mergeCells count="100">
    <mergeCell ref="O66:Q66"/>
    <mergeCell ref="O67:Q67"/>
    <mergeCell ref="O68:Q68"/>
    <mergeCell ref="O69:Q69"/>
    <mergeCell ref="O61:Q61"/>
    <mergeCell ref="O62:Q62"/>
    <mergeCell ref="O63:Q63"/>
    <mergeCell ref="O64:Q64"/>
    <mergeCell ref="O65:Q65"/>
    <mergeCell ref="O21:Q21"/>
    <mergeCell ref="O22:Q22"/>
    <mergeCell ref="O57:Q57"/>
    <mergeCell ref="O58:Q58"/>
    <mergeCell ref="O60:Q60"/>
    <mergeCell ref="O59:Q59"/>
    <mergeCell ref="D45:Q45"/>
    <mergeCell ref="D44:Q44"/>
    <mergeCell ref="D43:Q43"/>
    <mergeCell ref="E57:N57"/>
    <mergeCell ref="D50:Q50"/>
    <mergeCell ref="D49:Q49"/>
    <mergeCell ref="D48:Q48"/>
    <mergeCell ref="D46:Q46"/>
    <mergeCell ref="C57:D57"/>
    <mergeCell ref="D37:Q37"/>
    <mergeCell ref="O18:Q18"/>
    <mergeCell ref="O17:Q17"/>
    <mergeCell ref="O16:Q16"/>
    <mergeCell ref="O19:Q19"/>
    <mergeCell ref="O20:Q20"/>
    <mergeCell ref="A6:F6"/>
    <mergeCell ref="D11:F11"/>
    <mergeCell ref="B11:C11"/>
    <mergeCell ref="A10:F10"/>
    <mergeCell ref="B12:C12"/>
    <mergeCell ref="A15:B15"/>
    <mergeCell ref="C15:D15"/>
    <mergeCell ref="B36:C36"/>
    <mergeCell ref="B37:C37"/>
    <mergeCell ref="B31:Q31"/>
    <mergeCell ref="B32:C32"/>
    <mergeCell ref="B33:C33"/>
    <mergeCell ref="B34:C34"/>
    <mergeCell ref="B35:C35"/>
    <mergeCell ref="O15:Q15"/>
    <mergeCell ref="E15:N15"/>
    <mergeCell ref="D32:Q32"/>
    <mergeCell ref="D33:Q33"/>
    <mergeCell ref="D34:Q34"/>
    <mergeCell ref="D35:Q35"/>
    <mergeCell ref="D36:Q36"/>
    <mergeCell ref="B51:C51"/>
    <mergeCell ref="B50:C50"/>
    <mergeCell ref="B49:C49"/>
    <mergeCell ref="B48:C48"/>
    <mergeCell ref="B47:C47"/>
    <mergeCell ref="B46:C46"/>
    <mergeCell ref="B45:C45"/>
    <mergeCell ref="B44:C44"/>
    <mergeCell ref="B43:C43"/>
    <mergeCell ref="B38:C38"/>
    <mergeCell ref="B39:C39"/>
    <mergeCell ref="B40:C40"/>
    <mergeCell ref="O84:Q84"/>
    <mergeCell ref="C76:D76"/>
    <mergeCell ref="E76:N76"/>
    <mergeCell ref="O76:Q76"/>
    <mergeCell ref="O77:Q77"/>
    <mergeCell ref="O78:Q78"/>
    <mergeCell ref="B99:G99"/>
    <mergeCell ref="B103:G103"/>
    <mergeCell ref="B102:G102"/>
    <mergeCell ref="B101:G101"/>
    <mergeCell ref="B100:G100"/>
    <mergeCell ref="N103:Q103"/>
    <mergeCell ref="N102:Q102"/>
    <mergeCell ref="N101:Q101"/>
    <mergeCell ref="N100:Q100"/>
    <mergeCell ref="H99:M99"/>
    <mergeCell ref="N99:Q99"/>
    <mergeCell ref="H100:M100"/>
    <mergeCell ref="H101:M101"/>
    <mergeCell ref="H102:M102"/>
    <mergeCell ref="H103:M103"/>
    <mergeCell ref="D38:Q38"/>
    <mergeCell ref="D39:Q39"/>
    <mergeCell ref="D40:Q40"/>
    <mergeCell ref="A98:Q98"/>
    <mergeCell ref="C89:D89"/>
    <mergeCell ref="E89:N89"/>
    <mergeCell ref="O89:Q89"/>
    <mergeCell ref="B42:Q42"/>
    <mergeCell ref="D51:Q51"/>
    <mergeCell ref="D47:Q47"/>
    <mergeCell ref="O90:Q90"/>
    <mergeCell ref="O91:Q91"/>
    <mergeCell ref="O79:Q79"/>
    <mergeCell ref="C82:N82"/>
    <mergeCell ref="O82:Q82"/>
    <mergeCell ref="O83:Q83"/>
  </mergeCells>
  <pageMargins left="0.51181102362204722" right="0.11811023622047245" top="0.39370078740157483" bottom="0.39370078740157483" header="0.31496062992125984" footer="0.31496062992125984"/>
  <pageSetup paperSize="8" scale="44" orientation="landscape" r:id="rId1"/>
  <headerFoot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LFP und Systemverantwortung</vt:lpstr>
    </vt:vector>
  </TitlesOfParts>
  <Company>Gasversorgung Sueddeutschland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zipp</dc:creator>
  <cp:lastModifiedBy>Vogel, Ilina</cp:lastModifiedBy>
  <cp:lastPrinted>2013-06-06T11:55:12Z</cp:lastPrinted>
  <dcterms:created xsi:type="dcterms:W3CDTF">2007-06-05T15:46:56Z</dcterms:created>
  <dcterms:modified xsi:type="dcterms:W3CDTF">2016-04-20T13:02:42Z</dcterms:modified>
</cp:coreProperties>
</file>